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1" l="1"/>
  <c r="K31" i="1"/>
  <c r="K20" i="1"/>
  <c r="K11" i="1"/>
</calcChain>
</file>

<file path=xl/sharedStrings.xml><?xml version="1.0" encoding="utf-8"?>
<sst xmlns="http://schemas.openxmlformats.org/spreadsheetml/2006/main" count="189" uniqueCount="138">
  <si>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</si>
  <si>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</si>
  <si>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</si>
  <si>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</si>
  <si>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</si>
  <si>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</si>
  <si>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</si>
  <si>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</si>
  <si>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</si>
  <si>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</si>
  <si>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</si>
  <si>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</si>
  <si>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</si>
  <si>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</si>
  <si>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</si>
  <si>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</si>
  <si>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</si>
  <si>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</si>
  <si>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</si>
  <si>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</si>
  <si>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0,25</t>
  </si>
  <si>
    <t>36</t>
  </si>
  <si>
    <t>2,70</t>
  </si>
  <si>
    <t>135,00</t>
  </si>
  <si>
    <t>Батон БХП</t>
  </si>
  <si>
    <t>Чай с сахаром с лимоном (новая)</t>
  </si>
  <si>
    <t>200/4</t>
  </si>
  <si>
    <t>3,25</t>
  </si>
  <si>
    <t>0,04</t>
  </si>
  <si>
    <t>6,47</t>
  </si>
  <si>
    <t>432,00</t>
  </si>
  <si>
    <t>(Чай, сахар, лимон, вода)</t>
  </si>
  <si>
    <t>Каша вязкая молочная из пшеничной крупы (новая)</t>
  </si>
  <si>
    <t>9,79</t>
  </si>
  <si>
    <t>5,96</t>
  </si>
  <si>
    <t>2,15</t>
  </si>
  <si>
    <t>31,82</t>
  </si>
  <si>
    <t>515,00</t>
  </si>
  <si>
    <t>(Крупа пшеничная, молоко, вода, сахар-песок, соль йод.)</t>
  </si>
  <si>
    <t>Шоколадная "Королевская" ватрушка</t>
  </si>
  <si>
    <t>100</t>
  </si>
  <si>
    <t>66,59</t>
  </si>
  <si>
    <t>15,85</t>
  </si>
  <si>
    <t>15,62</t>
  </si>
  <si>
    <t>42,54</t>
  </si>
  <si>
    <t>1 142,00</t>
  </si>
  <si>
    <t>(Мука пш.в/с, какао,  сахар-песок, масло сл., сода, творог, сметана, яйцо, крахмал картоф., ванилин, соль йод., масло подс.)</t>
  </si>
  <si>
    <t>Чай с молоком.</t>
  </si>
  <si>
    <t>6,78</t>
  </si>
  <si>
    <t>1,36</t>
  </si>
  <si>
    <t>1,41</t>
  </si>
  <si>
    <t>2,14</t>
  </si>
  <si>
    <t>603,00</t>
  </si>
  <si>
    <t>(Чай, молоко, вода)</t>
  </si>
  <si>
    <t>38</t>
  </si>
  <si>
    <t>6,84</t>
  </si>
  <si>
    <t>2,85</t>
  </si>
  <si>
    <t>1,10</t>
  </si>
  <si>
    <t>19,53</t>
  </si>
  <si>
    <t>538,00</t>
  </si>
  <si>
    <t>26,02</t>
  </si>
  <si>
    <t>20,28</t>
  </si>
  <si>
    <t>96,03</t>
  </si>
  <si>
    <t>210</t>
  </si>
  <si>
    <t>10,12</t>
  </si>
  <si>
    <t>6,26</t>
  </si>
  <si>
    <t>2,26</t>
  </si>
  <si>
    <t>33,41</t>
  </si>
  <si>
    <t>115</t>
  </si>
  <si>
    <t>76,62</t>
  </si>
  <si>
    <t>18,23</t>
  </si>
  <si>
    <t>17,96</t>
  </si>
  <si>
    <t>48,92</t>
  </si>
  <si>
    <t>6,48</t>
  </si>
  <si>
    <t>1,04</t>
  </si>
  <si>
    <t>18,50</t>
  </si>
  <si>
    <t>561,00</t>
  </si>
  <si>
    <t>28,55</t>
  </si>
  <si>
    <t>22,67</t>
  </si>
  <si>
    <t>102,98</t>
  </si>
  <si>
    <t>Рассольник Ленинградский со сметаной (новая)</t>
  </si>
  <si>
    <t>220/10</t>
  </si>
  <si>
    <t>17,20</t>
  </si>
  <si>
    <t>1,61</t>
  </si>
  <si>
    <t>5,38</t>
  </si>
  <si>
    <t>10,45</t>
  </si>
  <si>
    <t>167,00</t>
  </si>
  <si>
    <t>(Картофель, морковь, огурцы солен., лук репч., крупа перловая, масло подс., соль йод., сметана)</t>
  </si>
  <si>
    <t>Блины-конверты с сыром</t>
  </si>
  <si>
    <t>130</t>
  </si>
  <si>
    <t>74,94</t>
  </si>
  <si>
    <t>8,44</t>
  </si>
  <si>
    <t>11,80</t>
  </si>
  <si>
    <t>23,86</t>
  </si>
  <si>
    <t>(Блин-конверт с сыром, масло слив.)</t>
  </si>
  <si>
    <t>25</t>
  </si>
  <si>
    <t>2,87</t>
  </si>
  <si>
    <t>1,88</t>
  </si>
  <si>
    <t>12,75</t>
  </si>
  <si>
    <t>Яблоко свежее</t>
  </si>
  <si>
    <t>21,74</t>
  </si>
  <si>
    <t>0,46</t>
  </si>
  <si>
    <t>11,27</t>
  </si>
  <si>
    <t>704,00</t>
  </si>
  <si>
    <t>12,43</t>
  </si>
  <si>
    <t>17,89</t>
  </si>
  <si>
    <t>64,80</t>
  </si>
  <si>
    <t>280/10</t>
  </si>
  <si>
    <t>20,42</t>
  </si>
  <si>
    <t>2,03</t>
  </si>
  <si>
    <t>13,17</t>
  </si>
  <si>
    <t>35</t>
  </si>
  <si>
    <t>4,02</t>
  </si>
  <si>
    <t>2,63</t>
  </si>
  <si>
    <t>0,35</t>
  </si>
  <si>
    <t>17,85</t>
  </si>
  <si>
    <t>Хлеб ржаной БХП</t>
  </si>
  <si>
    <t>2,31</t>
  </si>
  <si>
    <t>0,42</t>
  </si>
  <si>
    <t>13,86</t>
  </si>
  <si>
    <t>154</t>
  </si>
  <si>
    <t>29,12</t>
  </si>
  <si>
    <t>0,62</t>
  </si>
  <si>
    <t>15,09</t>
  </si>
  <si>
    <t>848,00</t>
  </si>
  <si>
    <t>16,06</t>
  </si>
  <si>
    <t>19,97</t>
  </si>
  <si>
    <t>90,30</t>
  </si>
  <si>
    <t>Итого за день 4 Возрастная категория: Дети 7 - 11 лет.</t>
  </si>
  <si>
    <t>38,45</t>
  </si>
  <si>
    <t>38,17</t>
  </si>
  <si>
    <t>160,83</t>
  </si>
  <si>
    <t>1 140,63</t>
  </si>
  <si>
    <t>Итого за день 4 Возрастная категория: Дети с 12 лет и старше.</t>
  </si>
  <si>
    <t>44,61</t>
  </si>
  <si>
    <t>42,64</t>
  </si>
  <si>
    <t>193,28</t>
  </si>
  <si>
    <t>1 335,33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</si>
</sst>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A44" sqref="A4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22" t="s">
        <v>3</v>
      </c>
      <c r="C1" s="23"/>
      <c r="D1" s="24"/>
      <c r="E1" s="1" t="s">
        <v>1</v>
      </c>
      <c r="F1" s="2"/>
      <c r="G1" s="1"/>
      <c r="H1" s="1"/>
      <c r="I1" s="1" t="s">
        <v>0</v>
      </c>
      <c r="J1" s="3">
        <v>45918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5" customHeight="1" x14ac:dyDescent="0.25">
      <c r="A4" s="16" t="s">
        <v>5</v>
      </c>
      <c r="B4" s="12" t="s">
        <v>32</v>
      </c>
      <c r="C4" s="12"/>
      <c r="D4" s="12"/>
      <c r="E4" s="12"/>
      <c r="F4" s="18" t="s">
        <v>6</v>
      </c>
      <c r="G4" s="18" t="s">
        <v>33</v>
      </c>
      <c r="H4" s="18" t="s">
        <v>34</v>
      </c>
      <c r="I4" s="18" t="s">
        <v>35</v>
      </c>
      <c r="J4" s="18" t="s">
        <v>36</v>
      </c>
      <c r="K4" s="28">
        <v>130.47</v>
      </c>
      <c r="L4" s="20" t="s">
        <v>37</v>
      </c>
    </row>
    <row r="5" spans="1:12" ht="15" customHeight="1" x14ac:dyDescent="0.25">
      <c r="A5" s="17"/>
      <c r="B5" s="13" t="s">
        <v>38</v>
      </c>
      <c r="C5" s="13"/>
      <c r="D5" s="13"/>
      <c r="E5" s="13"/>
      <c r="F5" s="19"/>
      <c r="G5" s="19"/>
      <c r="H5" s="19"/>
      <c r="I5" s="19"/>
      <c r="J5" s="19"/>
      <c r="K5" s="19"/>
      <c r="L5" s="21"/>
    </row>
    <row r="6" spans="1:12" x14ac:dyDescent="0.25">
      <c r="A6" s="17"/>
      <c r="B6" s="12" t="s">
        <v>39</v>
      </c>
      <c r="C6" s="12"/>
      <c r="D6" s="12"/>
      <c r="E6" s="12"/>
      <c r="F6" s="18" t="s">
        <v>40</v>
      </c>
      <c r="G6" s="18" t="s">
        <v>41</v>
      </c>
      <c r="H6" s="18" t="s">
        <v>42</v>
      </c>
      <c r="I6" s="18" t="s">
        <v>43</v>
      </c>
      <c r="J6" s="18" t="s">
        <v>44</v>
      </c>
      <c r="K6" s="28">
        <v>324.14</v>
      </c>
      <c r="L6" s="20" t="s">
        <v>45</v>
      </c>
    </row>
    <row r="7" spans="1:12" x14ac:dyDescent="0.25">
      <c r="A7" s="17"/>
      <c r="B7" s="13" t="s">
        <v>46</v>
      </c>
      <c r="C7" s="13"/>
      <c r="D7" s="13"/>
      <c r="E7" s="13"/>
      <c r="F7" s="19"/>
      <c r="G7" s="19"/>
      <c r="H7" s="19"/>
      <c r="I7" s="19"/>
      <c r="J7" s="19"/>
      <c r="K7" s="19"/>
      <c r="L7" s="21"/>
    </row>
    <row r="8" spans="1:12" ht="15.75" customHeight="1" x14ac:dyDescent="0.25">
      <c r="A8" s="17"/>
      <c r="B8" s="12" t="s">
        <v>47</v>
      </c>
      <c r="C8" s="12"/>
      <c r="D8" s="12"/>
      <c r="E8" s="12"/>
      <c r="F8" s="18" t="s">
        <v>6</v>
      </c>
      <c r="G8" s="18" t="s">
        <v>48</v>
      </c>
      <c r="H8" s="18" t="s">
        <v>49</v>
      </c>
      <c r="I8" s="18" t="s">
        <v>50</v>
      </c>
      <c r="J8" s="18" t="s">
        <v>51</v>
      </c>
      <c r="K8" s="28">
        <v>26.69</v>
      </c>
      <c r="L8" s="20" t="s">
        <v>52</v>
      </c>
    </row>
    <row r="9" spans="1:12" ht="15" customHeight="1" x14ac:dyDescent="0.25">
      <c r="A9" s="17"/>
      <c r="B9" s="13" t="s">
        <v>53</v>
      </c>
      <c r="C9" s="13"/>
      <c r="D9" s="13"/>
      <c r="E9" s="13"/>
      <c r="F9" s="19"/>
      <c r="G9" s="19"/>
      <c r="H9" s="19"/>
      <c r="I9" s="19"/>
      <c r="J9" s="19"/>
      <c r="K9" s="19"/>
      <c r="L9" s="21"/>
    </row>
    <row r="10" spans="1:12" x14ac:dyDescent="0.25">
      <c r="A10" s="17"/>
      <c r="B10" s="12" t="s">
        <v>24</v>
      </c>
      <c r="C10" s="12"/>
      <c r="D10" s="12"/>
      <c r="E10" s="12"/>
      <c r="F10" s="7" t="s">
        <v>54</v>
      </c>
      <c r="G10" s="7" t="s">
        <v>55</v>
      </c>
      <c r="H10" s="7" t="s">
        <v>56</v>
      </c>
      <c r="I10" s="7" t="s">
        <v>57</v>
      </c>
      <c r="J10" s="7" t="s">
        <v>58</v>
      </c>
      <c r="K10" s="29">
        <v>99.45</v>
      </c>
      <c r="L10" s="8" t="s">
        <v>7</v>
      </c>
    </row>
    <row r="11" spans="1:12" x14ac:dyDescent="0.25">
      <c r="A11" s="14" t="s">
        <v>8</v>
      </c>
      <c r="B11" s="14"/>
      <c r="C11" s="14"/>
      <c r="D11" s="14"/>
      <c r="E11" s="14"/>
      <c r="F11" s="9" t="s">
        <v>59</v>
      </c>
      <c r="G11" s="9" t="s">
        <v>12</v>
      </c>
      <c r="H11" s="9" t="s">
        <v>60</v>
      </c>
      <c r="I11" s="9" t="s">
        <v>61</v>
      </c>
      <c r="J11" s="9" t="s">
        <v>62</v>
      </c>
      <c r="K11" s="9">
        <f>SUM(K4:K10)</f>
        <v>580.75</v>
      </c>
      <c r="L11" s="9"/>
    </row>
    <row r="12" spans="1:12" ht="15.75" x14ac:dyDescent="0.25">
      <c r="A12" s="15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5" customHeight="1" x14ac:dyDescent="0.25">
      <c r="A13" s="16" t="s">
        <v>10</v>
      </c>
      <c r="B13" s="12" t="s">
        <v>32</v>
      </c>
      <c r="C13" s="12"/>
      <c r="D13" s="12"/>
      <c r="E13" s="12"/>
      <c r="F13" s="18" t="s">
        <v>63</v>
      </c>
      <c r="G13" s="18" t="s">
        <v>64</v>
      </c>
      <c r="H13" s="18" t="s">
        <v>65</v>
      </c>
      <c r="I13" s="18" t="s">
        <v>66</v>
      </c>
      <c r="J13" s="18" t="s">
        <v>67</v>
      </c>
      <c r="K13" s="28">
        <v>158.99</v>
      </c>
      <c r="L13" s="20" t="s">
        <v>37</v>
      </c>
    </row>
    <row r="14" spans="1:12" ht="15" customHeight="1" x14ac:dyDescent="0.25">
      <c r="A14" s="17"/>
      <c r="B14" s="13" t="s">
        <v>38</v>
      </c>
      <c r="C14" s="13"/>
      <c r="D14" s="13"/>
      <c r="E14" s="13"/>
      <c r="F14" s="19"/>
      <c r="G14" s="19"/>
      <c r="H14" s="19"/>
      <c r="I14" s="19"/>
      <c r="J14" s="19"/>
      <c r="K14" s="19"/>
      <c r="L14" s="21"/>
    </row>
    <row r="15" spans="1:12" x14ac:dyDescent="0.25">
      <c r="A15" s="17"/>
      <c r="B15" s="12" t="s">
        <v>39</v>
      </c>
      <c r="C15" s="12"/>
      <c r="D15" s="12"/>
      <c r="E15" s="12"/>
      <c r="F15" s="18" t="s">
        <v>68</v>
      </c>
      <c r="G15" s="18" t="s">
        <v>69</v>
      </c>
      <c r="H15" s="18" t="s">
        <v>70</v>
      </c>
      <c r="I15" s="18" t="s">
        <v>71</v>
      </c>
      <c r="J15" s="18" t="s">
        <v>72</v>
      </c>
      <c r="K15" s="28">
        <v>380.26</v>
      </c>
      <c r="L15" s="20" t="s">
        <v>45</v>
      </c>
    </row>
    <row r="16" spans="1:12" x14ac:dyDescent="0.25">
      <c r="A16" s="17"/>
      <c r="B16" s="13" t="s">
        <v>46</v>
      </c>
      <c r="C16" s="13"/>
      <c r="D16" s="13"/>
      <c r="E16" s="13"/>
      <c r="F16" s="19"/>
      <c r="G16" s="19"/>
      <c r="H16" s="19"/>
      <c r="I16" s="19"/>
      <c r="J16" s="19"/>
      <c r="K16" s="19"/>
      <c r="L16" s="21"/>
    </row>
    <row r="17" spans="1:12" x14ac:dyDescent="0.25">
      <c r="A17" s="17"/>
      <c r="B17" s="12" t="s">
        <v>47</v>
      </c>
      <c r="C17" s="12"/>
      <c r="D17" s="12"/>
      <c r="E17" s="12"/>
      <c r="F17" s="18" t="s">
        <v>6</v>
      </c>
      <c r="G17" s="18" t="s">
        <v>48</v>
      </c>
      <c r="H17" s="18" t="s">
        <v>49</v>
      </c>
      <c r="I17" s="18" t="s">
        <v>50</v>
      </c>
      <c r="J17" s="18" t="s">
        <v>51</v>
      </c>
      <c r="K17" s="28">
        <v>26.69</v>
      </c>
      <c r="L17" s="20" t="s">
        <v>52</v>
      </c>
    </row>
    <row r="18" spans="1:12" ht="15" customHeight="1" x14ac:dyDescent="0.25">
      <c r="A18" s="17"/>
      <c r="B18" s="13" t="s">
        <v>53</v>
      </c>
      <c r="C18" s="13"/>
      <c r="D18" s="13"/>
      <c r="E18" s="13"/>
      <c r="F18" s="19"/>
      <c r="G18" s="19"/>
      <c r="H18" s="19"/>
      <c r="I18" s="19"/>
      <c r="J18" s="19"/>
      <c r="K18" s="19"/>
      <c r="L18" s="21"/>
    </row>
    <row r="19" spans="1:12" ht="15" customHeight="1" x14ac:dyDescent="0.25">
      <c r="A19" s="17"/>
      <c r="B19" s="12" t="s">
        <v>24</v>
      </c>
      <c r="C19" s="12"/>
      <c r="D19" s="12"/>
      <c r="E19" s="12"/>
      <c r="F19" s="7" t="s">
        <v>21</v>
      </c>
      <c r="G19" s="7" t="s">
        <v>73</v>
      </c>
      <c r="H19" s="7" t="s">
        <v>22</v>
      </c>
      <c r="I19" s="7" t="s">
        <v>74</v>
      </c>
      <c r="J19" s="7" t="s">
        <v>75</v>
      </c>
      <c r="K19" s="29">
        <v>94.21</v>
      </c>
      <c r="L19" s="8" t="s">
        <v>7</v>
      </c>
    </row>
    <row r="20" spans="1:12" x14ac:dyDescent="0.25">
      <c r="A20" s="14" t="s">
        <v>11</v>
      </c>
      <c r="B20" s="14"/>
      <c r="C20" s="14"/>
      <c r="D20" s="14"/>
      <c r="E20" s="14"/>
      <c r="F20" s="9" t="s">
        <v>76</v>
      </c>
      <c r="G20" s="9" t="s">
        <v>19</v>
      </c>
      <c r="H20" s="9" t="s">
        <v>77</v>
      </c>
      <c r="I20" s="9" t="s">
        <v>78</v>
      </c>
      <c r="J20" s="9" t="s">
        <v>79</v>
      </c>
      <c r="K20" s="9">
        <f>SUM(K13:K19)</f>
        <v>660.15000000000009</v>
      </c>
      <c r="L20" s="9"/>
    </row>
    <row r="21" spans="1:12" ht="15.75" x14ac:dyDescent="0.25">
      <c r="A21" s="15" t="s">
        <v>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5" customHeight="1" x14ac:dyDescent="0.25">
      <c r="A22" s="16" t="s">
        <v>13</v>
      </c>
      <c r="B22" s="12" t="s">
        <v>80</v>
      </c>
      <c r="C22" s="12"/>
      <c r="D22" s="12"/>
      <c r="E22" s="12"/>
      <c r="F22" s="18" t="s">
        <v>81</v>
      </c>
      <c r="G22" s="18" t="s">
        <v>82</v>
      </c>
      <c r="H22" s="18" t="s">
        <v>83</v>
      </c>
      <c r="I22" s="18" t="s">
        <v>84</v>
      </c>
      <c r="J22" s="18" t="s">
        <v>85</v>
      </c>
      <c r="K22" s="18">
        <v>186.64</v>
      </c>
      <c r="L22" s="20" t="s">
        <v>86</v>
      </c>
    </row>
    <row r="23" spans="1:12" ht="15" customHeight="1" x14ac:dyDescent="0.25">
      <c r="A23" s="17"/>
      <c r="B23" s="13" t="s">
        <v>87</v>
      </c>
      <c r="C23" s="13"/>
      <c r="D23" s="13"/>
      <c r="E23" s="13"/>
      <c r="F23" s="19"/>
      <c r="G23" s="19"/>
      <c r="H23" s="19"/>
      <c r="I23" s="19"/>
      <c r="J23" s="19"/>
      <c r="K23" s="19"/>
      <c r="L23" s="21"/>
    </row>
    <row r="24" spans="1:12" x14ac:dyDescent="0.25">
      <c r="A24" s="17"/>
      <c r="B24" s="12" t="s">
        <v>88</v>
      </c>
      <c r="C24" s="12"/>
      <c r="D24" s="12"/>
      <c r="E24" s="12"/>
      <c r="F24" s="18" t="s">
        <v>89</v>
      </c>
      <c r="G24" s="18" t="s">
        <v>90</v>
      </c>
      <c r="H24" s="18" t="s">
        <v>91</v>
      </c>
      <c r="I24" s="18" t="s">
        <v>92</v>
      </c>
      <c r="J24" s="18" t="s">
        <v>93</v>
      </c>
      <c r="K24" s="18">
        <v>365.4</v>
      </c>
      <c r="L24" s="20" t="s">
        <v>7</v>
      </c>
    </row>
    <row r="25" spans="1:12" ht="15" customHeight="1" x14ac:dyDescent="0.25">
      <c r="A25" s="17"/>
      <c r="B25" s="13" t="s">
        <v>94</v>
      </c>
      <c r="C25" s="13"/>
      <c r="D25" s="13"/>
      <c r="E25" s="13"/>
      <c r="F25" s="19"/>
      <c r="G25" s="19"/>
      <c r="H25" s="19"/>
      <c r="I25" s="19"/>
      <c r="J25" s="19"/>
      <c r="K25" s="19"/>
      <c r="L25" s="21"/>
    </row>
    <row r="26" spans="1:12" x14ac:dyDescent="0.25">
      <c r="A26" s="17"/>
      <c r="B26" s="12" t="s">
        <v>25</v>
      </c>
      <c r="C26" s="12"/>
      <c r="D26" s="12"/>
      <c r="E26" s="12"/>
      <c r="F26" s="18" t="s">
        <v>26</v>
      </c>
      <c r="G26" s="18" t="s">
        <v>27</v>
      </c>
      <c r="H26" s="18" t="s">
        <v>28</v>
      </c>
      <c r="I26" s="18"/>
      <c r="J26" s="18" t="s">
        <v>29</v>
      </c>
      <c r="K26" s="28">
        <v>26.04</v>
      </c>
      <c r="L26" s="20" t="s">
        <v>30</v>
      </c>
    </row>
    <row r="27" spans="1:12" ht="15" customHeight="1" x14ac:dyDescent="0.25">
      <c r="A27" s="17"/>
      <c r="B27" s="13" t="s">
        <v>31</v>
      </c>
      <c r="C27" s="13"/>
      <c r="D27" s="13"/>
      <c r="E27" s="13"/>
      <c r="F27" s="19"/>
      <c r="G27" s="19"/>
      <c r="H27" s="19"/>
      <c r="I27" s="19"/>
      <c r="J27" s="19"/>
      <c r="K27" s="19"/>
      <c r="L27" s="21"/>
    </row>
    <row r="28" spans="1:12" x14ac:dyDescent="0.25">
      <c r="A28" s="17"/>
      <c r="B28" s="12" t="s">
        <v>14</v>
      </c>
      <c r="C28" s="12"/>
      <c r="D28" s="12"/>
      <c r="E28" s="12"/>
      <c r="F28" s="7" t="s">
        <v>95</v>
      </c>
      <c r="G28" s="7" t="s">
        <v>96</v>
      </c>
      <c r="H28" s="7" t="s">
        <v>97</v>
      </c>
      <c r="I28" s="7" t="s">
        <v>20</v>
      </c>
      <c r="J28" s="7" t="s">
        <v>98</v>
      </c>
      <c r="K28" s="29">
        <v>60.75</v>
      </c>
      <c r="L28" s="8" t="s">
        <v>7</v>
      </c>
    </row>
    <row r="29" spans="1:12" x14ac:dyDescent="0.25">
      <c r="A29" s="17"/>
      <c r="B29" s="12" t="s">
        <v>99</v>
      </c>
      <c r="C29" s="12"/>
      <c r="D29" s="12"/>
      <c r="E29" s="12"/>
      <c r="F29" s="7" t="s">
        <v>68</v>
      </c>
      <c r="G29" s="7" t="s">
        <v>100</v>
      </c>
      <c r="H29" s="7" t="s">
        <v>101</v>
      </c>
      <c r="I29" s="7" t="s">
        <v>101</v>
      </c>
      <c r="J29" s="7" t="s">
        <v>102</v>
      </c>
      <c r="K29" s="29">
        <v>51.06</v>
      </c>
      <c r="L29" s="8" t="s">
        <v>7</v>
      </c>
    </row>
    <row r="30" spans="1:12" x14ac:dyDescent="0.25">
      <c r="A30" s="17"/>
      <c r="B30" s="11"/>
      <c r="C30" s="11"/>
      <c r="D30" s="11"/>
      <c r="E30" s="11"/>
      <c r="F30" s="4"/>
      <c r="G30" s="4"/>
      <c r="H30" s="4"/>
      <c r="I30" s="4"/>
      <c r="J30" s="4"/>
      <c r="K30" s="4"/>
      <c r="L30" s="5"/>
    </row>
    <row r="31" spans="1:12" x14ac:dyDescent="0.25">
      <c r="A31" s="17"/>
      <c r="B31" s="11"/>
      <c r="C31" s="11"/>
      <c r="D31" s="11"/>
      <c r="E31" s="11"/>
      <c r="F31" s="9" t="s">
        <v>103</v>
      </c>
      <c r="G31" s="9" t="s">
        <v>18</v>
      </c>
      <c r="H31" s="9" t="s">
        <v>104</v>
      </c>
      <c r="I31" s="9" t="s">
        <v>105</v>
      </c>
      <c r="J31" s="9" t="s">
        <v>106</v>
      </c>
      <c r="K31" s="9">
        <f>SUM(K23:K30)</f>
        <v>503.25</v>
      </c>
      <c r="L31" s="9"/>
    </row>
    <row r="32" spans="1:12" x14ac:dyDescent="0.25">
      <c r="A32" s="14" t="s">
        <v>15</v>
      </c>
      <c r="B32" s="14"/>
      <c r="C32" s="14"/>
      <c r="D32" s="14"/>
      <c r="E32" s="14"/>
      <c r="F32" s="9"/>
      <c r="G32" s="9"/>
      <c r="H32" s="9"/>
      <c r="I32" s="9"/>
      <c r="J32" s="9"/>
      <c r="K32" s="9"/>
      <c r="L32" s="6"/>
    </row>
    <row r="33" spans="1:12" ht="15" customHeight="1" x14ac:dyDescent="0.25">
      <c r="A33" s="15" t="s">
        <v>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15" customHeight="1" x14ac:dyDescent="0.25">
      <c r="A34" s="16" t="s">
        <v>16</v>
      </c>
      <c r="B34" s="12" t="s">
        <v>80</v>
      </c>
      <c r="C34" s="12"/>
      <c r="D34" s="12"/>
      <c r="E34" s="12"/>
      <c r="F34" s="18" t="s">
        <v>107</v>
      </c>
      <c r="G34" s="18" t="s">
        <v>108</v>
      </c>
      <c r="H34" s="18" t="s">
        <v>109</v>
      </c>
      <c r="I34" s="18" t="s">
        <v>48</v>
      </c>
      <c r="J34" s="18" t="s">
        <v>110</v>
      </c>
      <c r="K34" s="18">
        <v>231.84</v>
      </c>
      <c r="L34" s="20" t="s">
        <v>86</v>
      </c>
    </row>
    <row r="35" spans="1:12" ht="15" customHeight="1" x14ac:dyDescent="0.25">
      <c r="A35" s="17"/>
      <c r="B35" s="13" t="s">
        <v>87</v>
      </c>
      <c r="C35" s="13"/>
      <c r="D35" s="13"/>
      <c r="E35" s="13"/>
      <c r="F35" s="19"/>
      <c r="G35" s="19"/>
      <c r="H35" s="19"/>
      <c r="I35" s="19"/>
      <c r="J35" s="19"/>
      <c r="K35" s="19"/>
      <c r="L35" s="21"/>
    </row>
    <row r="36" spans="1:12" ht="15" customHeight="1" x14ac:dyDescent="0.25">
      <c r="A36" s="17"/>
      <c r="B36" s="12" t="s">
        <v>88</v>
      </c>
      <c r="C36" s="12"/>
      <c r="D36" s="12"/>
      <c r="E36" s="12"/>
      <c r="F36" s="18" t="s">
        <v>89</v>
      </c>
      <c r="G36" s="18" t="s">
        <v>90</v>
      </c>
      <c r="H36" s="18" t="s">
        <v>91</v>
      </c>
      <c r="I36" s="18" t="s">
        <v>92</v>
      </c>
      <c r="J36" s="18" t="s">
        <v>93</v>
      </c>
      <c r="K36" s="28">
        <v>365.4</v>
      </c>
      <c r="L36" s="20" t="s">
        <v>7</v>
      </c>
    </row>
    <row r="37" spans="1:12" ht="15" customHeight="1" x14ac:dyDescent="0.25">
      <c r="A37" s="17"/>
      <c r="B37" s="13" t="s">
        <v>94</v>
      </c>
      <c r="C37" s="13"/>
      <c r="D37" s="13"/>
      <c r="E37" s="13"/>
      <c r="F37" s="19"/>
      <c r="G37" s="19"/>
      <c r="H37" s="19"/>
      <c r="I37" s="19"/>
      <c r="J37" s="19"/>
      <c r="K37" s="19"/>
      <c r="L37" s="21"/>
    </row>
    <row r="38" spans="1:12" ht="15" customHeight="1" x14ac:dyDescent="0.25">
      <c r="A38" s="17"/>
      <c r="B38" s="12" t="s">
        <v>25</v>
      </c>
      <c r="C38" s="12"/>
      <c r="D38" s="12"/>
      <c r="E38" s="12"/>
      <c r="F38" s="18" t="s">
        <v>26</v>
      </c>
      <c r="G38" s="18" t="s">
        <v>27</v>
      </c>
      <c r="H38" s="18" t="s">
        <v>28</v>
      </c>
      <c r="I38" s="18"/>
      <c r="J38" s="18" t="s">
        <v>29</v>
      </c>
      <c r="K38" s="28">
        <v>26.04</v>
      </c>
      <c r="L38" s="20" t="s">
        <v>30</v>
      </c>
    </row>
    <row r="39" spans="1:12" ht="15" customHeight="1" x14ac:dyDescent="0.25">
      <c r="A39" s="17"/>
      <c r="B39" s="13" t="s">
        <v>31</v>
      </c>
      <c r="C39" s="13"/>
      <c r="D39" s="13"/>
      <c r="E39" s="13"/>
      <c r="F39" s="19"/>
      <c r="G39" s="19"/>
      <c r="H39" s="19"/>
      <c r="I39" s="19"/>
      <c r="J39" s="19"/>
      <c r="K39" s="19"/>
      <c r="L39" s="21"/>
    </row>
    <row r="40" spans="1:12" x14ac:dyDescent="0.25">
      <c r="A40" s="17"/>
      <c r="B40" s="12" t="s">
        <v>14</v>
      </c>
      <c r="C40" s="12"/>
      <c r="D40" s="12"/>
      <c r="E40" s="12"/>
      <c r="F40" s="7" t="s">
        <v>111</v>
      </c>
      <c r="G40" s="7" t="s">
        <v>112</v>
      </c>
      <c r="H40" s="7" t="s">
        <v>113</v>
      </c>
      <c r="I40" s="7" t="s">
        <v>114</v>
      </c>
      <c r="J40" s="7" t="s">
        <v>115</v>
      </c>
      <c r="K40" s="29">
        <v>85.05</v>
      </c>
      <c r="L40" s="8" t="s">
        <v>7</v>
      </c>
    </row>
    <row r="41" spans="1:12" x14ac:dyDescent="0.25">
      <c r="A41" s="17"/>
      <c r="B41" s="12" t="s">
        <v>116</v>
      </c>
      <c r="C41" s="12"/>
      <c r="D41" s="12"/>
      <c r="E41" s="12"/>
      <c r="F41" s="7" t="s">
        <v>111</v>
      </c>
      <c r="G41" s="7" t="s">
        <v>27</v>
      </c>
      <c r="H41" s="7" t="s">
        <v>117</v>
      </c>
      <c r="I41" s="7" t="s">
        <v>118</v>
      </c>
      <c r="J41" s="7" t="s">
        <v>119</v>
      </c>
      <c r="K41" s="29">
        <v>68.459999999999994</v>
      </c>
      <c r="L41" s="8" t="s">
        <v>7</v>
      </c>
    </row>
    <row r="42" spans="1:12" x14ac:dyDescent="0.25">
      <c r="A42" s="17"/>
      <c r="B42" s="12" t="s">
        <v>99</v>
      </c>
      <c r="C42" s="12"/>
      <c r="D42" s="12"/>
      <c r="E42" s="12"/>
      <c r="F42" s="7" t="s">
        <v>120</v>
      </c>
      <c r="G42" s="7" t="s">
        <v>121</v>
      </c>
      <c r="H42" s="7" t="s">
        <v>122</v>
      </c>
      <c r="I42" s="7" t="s">
        <v>122</v>
      </c>
      <c r="J42" s="7" t="s">
        <v>123</v>
      </c>
      <c r="K42" s="29">
        <v>68.38</v>
      </c>
      <c r="L42" s="8" t="s">
        <v>7</v>
      </c>
    </row>
    <row r="43" spans="1:12" x14ac:dyDescent="0.25">
      <c r="A43" s="17"/>
      <c r="B43" s="11"/>
      <c r="C43" s="11"/>
      <c r="D43" s="11"/>
      <c r="E43" s="11"/>
      <c r="F43" s="4"/>
      <c r="G43" s="4"/>
      <c r="H43" s="4"/>
      <c r="I43" s="4"/>
      <c r="J43" s="4"/>
      <c r="K43" s="4"/>
      <c r="L43" s="5"/>
    </row>
    <row r="44" spans="1:12" x14ac:dyDescent="0.25">
      <c r="A44" s="27" t="s">
        <v>17</v>
      </c>
      <c r="B44" s="27"/>
      <c r="C44" s="27"/>
      <c r="D44" s="27"/>
      <c r="E44" s="27"/>
      <c r="F44" s="9" t="s">
        <v>124</v>
      </c>
      <c r="G44" s="9" t="s">
        <v>23</v>
      </c>
      <c r="H44" s="9" t="s">
        <v>125</v>
      </c>
      <c r="I44" s="9" t="s">
        <v>126</v>
      </c>
      <c r="J44" s="9" t="s">
        <v>127</v>
      </c>
      <c r="K44" s="9">
        <f>SUM(K35:K43)</f>
        <v>613.33000000000004</v>
      </c>
      <c r="L44" s="9"/>
    </row>
    <row r="45" spans="1:12" x14ac:dyDescent="0.25">
      <c r="A45" s="26" t="s">
        <v>128</v>
      </c>
      <c r="B45" s="26"/>
      <c r="C45" s="26"/>
      <c r="D45" s="26"/>
      <c r="E45" s="26"/>
      <c r="F45" s="26"/>
      <c r="G45" s="10"/>
      <c r="H45" s="10" t="s">
        <v>129</v>
      </c>
      <c r="I45" s="10" t="s">
        <v>130</v>
      </c>
      <c r="J45" s="10" t="s">
        <v>131</v>
      </c>
      <c r="K45" s="10" t="s">
        <v>132</v>
      </c>
      <c r="L45" s="10"/>
    </row>
    <row r="46" spans="1:12" x14ac:dyDescent="0.25">
      <c r="A46" s="26" t="s">
        <v>133</v>
      </c>
      <c r="B46" s="26"/>
      <c r="C46" s="26"/>
      <c r="D46" s="26"/>
      <c r="E46" s="26"/>
      <c r="F46" s="26"/>
      <c r="G46" s="10"/>
      <c r="H46" s="10" t="s">
        <v>134</v>
      </c>
      <c r="I46" s="10" t="s">
        <v>135</v>
      </c>
      <c r="J46" s="10" t="s">
        <v>136</v>
      </c>
      <c r="K46" s="10" t="s">
        <v>137</v>
      </c>
      <c r="L46" s="10"/>
    </row>
  </sheetData>
  <mergeCells count="133"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  <mergeCell ref="B1:D1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H8:H9"/>
    <mergeCell ref="H6:H7"/>
    <mergeCell ref="I6:I7"/>
    <mergeCell ref="J6:J7"/>
    <mergeCell ref="K6:K7"/>
    <mergeCell ref="L6:L7"/>
    <mergeCell ref="B10:E10"/>
    <mergeCell ref="A11:E11"/>
    <mergeCell ref="A12:L12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B15:E15"/>
    <mergeCell ref="F15:F16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2025-09-15T10:26:18Z</dcterms:modified>
</cp:coreProperties>
</file>